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8515" windowHeight="12585" activeTab="0"/>
  </bookViews>
  <sheets>
    <sheet name="cuadro2-salar" sheetId="1" r:id="rId1"/>
  </sheets>
  <externalReferences>
    <externalReference r:id="rId4"/>
    <externalReference r:id="rId5"/>
    <externalReference r:id="rId6"/>
  </externalReferences>
  <definedNames>
    <definedName name="_">'[1]Cta92-98'!#REF!</definedName>
    <definedName name="_VA66">#REF!</definedName>
    <definedName name="_VBP66">#REF!</definedName>
    <definedName name="a45.">'[3]Resumen'!$A$1614</definedName>
    <definedName name="APORTE">'[1]Cta92-98'!#REF!</definedName>
    <definedName name="ARE">'[1]Cta92-98'!#REF!</definedName>
    <definedName name="Cafetoneladas">#REF!</definedName>
    <definedName name="Cafétoneladas">#REF!</definedName>
    <definedName name="CANTIDAD">#REF!</definedName>
    <definedName name="COMPINTER">'[1]Cta92-98'!#REF!</definedName>
    <definedName name="copia">#REF!</definedName>
    <definedName name="DIOS">'[1]Cta92-98'!#REF!</definedName>
    <definedName name="DIOSITO">'[1]Cta92-98'!#REF!</definedName>
    <definedName name="ene">#REF!</definedName>
    <definedName name="Estimaciones">#REF!</definedName>
    <definedName name="feb">#REF!</definedName>
    <definedName name="hola">#REF!</definedName>
    <definedName name="jjjj" hidden="1">{"INF13",#N/A,FALSE,"ETCN";"DIF15",#N/A,FALSE,"ETCN";"INF20",#N/A,FALSE,"ETCN"}</definedName>
    <definedName name="mar">#REF!</definedName>
    <definedName name="may">#REF!</definedName>
    <definedName name="NIVIMPVA">'[1]Cta92-98'!#REF!</definedName>
    <definedName name="NIVIMPVBP">'[1]Cta92-98'!#REF!</definedName>
    <definedName name="nov">#REF!</definedName>
    <definedName name="oct">#REF!</definedName>
    <definedName name="PARVA">'[1]Cta92-98'!#REF!</definedName>
    <definedName name="PARVA66">'[1]Cta92-98'!#REF!</definedName>
    <definedName name="PARVBP">'[1]Cta92-98'!#REF!</definedName>
    <definedName name="PARVBP66">'[1]Cta92-98'!#REF!</definedName>
    <definedName name="PAU">#REF!</definedName>
    <definedName name="PRODUC">#REF!</definedName>
    <definedName name="set">#REF!</definedName>
    <definedName name="v">'[1]Cta92-98'!#REF!</definedName>
    <definedName name="VA">#REF!</definedName>
    <definedName name="VARIACANTI">'[1]Cta92-98'!#REF!</definedName>
    <definedName name="VARIMPCI">'[1]Cta92-98'!#REF!</definedName>
    <definedName name="VARIMPVA">'[1]Cta92-98'!#REF!</definedName>
    <definedName name="VARIMPVBP">'[1]Cta92-98'!#REF!</definedName>
    <definedName name="VARVA">'[1]Cta92-98'!#REF!</definedName>
    <definedName name="VARVA66">'[1]Cta92-98'!#REF!</definedName>
    <definedName name="VARVBP">'[1]Cta92-98'!#REF!</definedName>
    <definedName name="VARVBP66">'[1]Cta92-98'!#REF!</definedName>
    <definedName name="VBP">#REF!</definedName>
    <definedName name="wrn.ESTIMACIONES." hidden="1">{"INF13",#N/A,FALSE,"ETCN";"DIF15",#N/A,FALSE,"ETCN";"INF20",#N/A,FALSE,"ETCN"}</definedName>
    <definedName name="YETTT">#REF!</definedName>
  </definedNames>
  <calcPr fullCalcOnLoad="1"/>
</workbook>
</file>

<file path=xl/sharedStrings.xml><?xml version="1.0" encoding="utf-8"?>
<sst xmlns="http://schemas.openxmlformats.org/spreadsheetml/2006/main" count="22" uniqueCount="14">
  <si>
    <t>Cuadro 2</t>
  </si>
  <si>
    <t xml:space="preserve">Costa Rica.  Distribución porcentual de los hogares  según  zona </t>
  </si>
  <si>
    <t>y nivel de pobreza, 2014-2017</t>
  </si>
  <si>
    <t>(porcentajes)</t>
  </si>
  <si>
    <t>Zona y Nivel de pobreza</t>
  </si>
  <si>
    <t>Total país</t>
  </si>
  <si>
    <t>No pobres</t>
  </si>
  <si>
    <t>Pobres</t>
  </si>
  <si>
    <t>Pobreza no extrema</t>
  </si>
  <si>
    <t>Pobreza extrema</t>
  </si>
  <si>
    <t>Urbana</t>
  </si>
  <si>
    <t>Rural</t>
  </si>
  <si>
    <t>a/  Los resultados de la nueva Encuesta Nacional de Hogares 2010 (ENAHO), no pueden ser comparados con los resultados publicados en la serie anterior de la Encuesta de Hogares de Propósitos Múltiples  (EHPM), ya que existen cambios importantes relacionados con el uso de un nuevo marco de muestreo y diseño de la muestra,  modificaciones en la medición del empleo y la actualización de parámetros para la medición de la pobreza.</t>
  </si>
  <si>
    <t>Fuente:  Sepsa, con información del INEC</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</si>
</sst>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
    <numFmt numFmtId="165" formatCode="0_)"/>
    <numFmt numFmtId="166" formatCode="_-* #,##0.00\ _P_t_s_-;\-* #,##0.00\ _P_t_s_-;_-* &quot;-&quot;??\ _P_t_s_-;_-@_-"/>
    <numFmt numFmtId="167" formatCode="#,##0.0"/>
  </numFmts>
  <fonts count="38">
    <font>
      <sz val="10"/>
      <name val="Courier"/>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sz val="11"/>
      <name val="Calibri"/>
      <family val="2"/>
    </font>
    <font>
      <sz val="11"/>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tint="-0.14999000728130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theme="4" tint="-0.24997000396251678"/>
      </bottom>
    </border>
  </borders>
  <cellStyleXfs count="63">
    <xf numFmtId="164"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66" fontId="18"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0" fontId="30" fillId="31" borderId="0" applyNumberFormat="0" applyBorder="0" applyAlignment="0" applyProtection="0"/>
    <xf numFmtId="0" fontId="18" fillId="0" borderId="0">
      <alignment/>
      <protection/>
    </xf>
    <xf numFmtId="0" fontId="18" fillId="0" borderId="0">
      <alignment/>
      <protection/>
    </xf>
    <xf numFmtId="0" fontId="21" fillId="32" borderId="4" applyNumberFormat="0" applyFont="0" applyAlignment="0" applyProtection="0"/>
    <xf numFmtId="9" fontId="21"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8">
    <xf numFmtId="164" fontId="0" fillId="0" borderId="0" xfId="0" applyAlignment="1">
      <alignment/>
    </xf>
    <xf numFmtId="0" fontId="19" fillId="0" borderId="0" xfId="51" applyFont="1" applyFill="1" applyAlignment="1">
      <alignment horizontal="center"/>
      <protection/>
    </xf>
    <xf numFmtId="164" fontId="20" fillId="0" borderId="0" xfId="0" applyFont="1" applyAlignment="1">
      <alignment/>
    </xf>
    <xf numFmtId="0" fontId="25" fillId="33" borderId="0" xfId="51" applyFont="1" applyFill="1" applyBorder="1" applyAlignment="1">
      <alignment horizontal="center" vertical="center"/>
      <protection/>
    </xf>
    <xf numFmtId="165" fontId="25" fillId="33" borderId="0" xfId="52" applyNumberFormat="1" applyFont="1" applyFill="1" applyBorder="1" applyAlignment="1">
      <alignment horizontal="right" vertical="center" wrapText="1"/>
      <protection/>
    </xf>
    <xf numFmtId="49" fontId="19" fillId="0" borderId="0" xfId="51" applyNumberFormat="1" applyFont="1" applyFill="1" applyBorder="1" applyAlignment="1">
      <alignment horizontal="left"/>
      <protection/>
    </xf>
    <xf numFmtId="164" fontId="20" fillId="0" borderId="0" xfId="0" applyFont="1" applyFill="1" applyAlignment="1">
      <alignment/>
    </xf>
    <xf numFmtId="49" fontId="20" fillId="0" borderId="0" xfId="51" applyNumberFormat="1" applyFont="1" applyFill="1" applyBorder="1" applyAlignment="1">
      <alignment horizontal="left" indent="1"/>
      <protection/>
    </xf>
    <xf numFmtId="167" fontId="21" fillId="0" borderId="0" xfId="46" applyNumberFormat="1" applyFont="1" applyFill="1" applyBorder="1" applyAlignment="1">
      <alignment/>
    </xf>
    <xf numFmtId="49" fontId="20" fillId="0" borderId="0" xfId="51" applyNumberFormat="1" applyFont="1" applyFill="1" applyBorder="1" applyAlignment="1">
      <alignment horizontal="left"/>
      <protection/>
    </xf>
    <xf numFmtId="164" fontId="21" fillId="0" borderId="0" xfId="0" applyFont="1" applyAlignment="1">
      <alignment/>
    </xf>
    <xf numFmtId="49" fontId="20" fillId="0" borderId="0" xfId="51" applyNumberFormat="1" applyFont="1" applyFill="1" applyBorder="1" applyAlignment="1">
      <alignment horizontal="left" indent="2"/>
      <protection/>
    </xf>
    <xf numFmtId="164" fontId="21" fillId="0" borderId="0" xfId="0" applyFont="1" applyFill="1" applyAlignment="1">
      <alignment/>
    </xf>
    <xf numFmtId="49" fontId="20" fillId="34" borderId="0" xfId="51" applyNumberFormat="1" applyFont="1" applyFill="1" applyBorder="1" applyAlignment="1">
      <alignment horizontal="left" indent="1"/>
      <protection/>
    </xf>
    <xf numFmtId="167" fontId="21" fillId="34" borderId="0" xfId="46" applyNumberFormat="1" applyFont="1" applyFill="1" applyBorder="1" applyAlignment="1">
      <alignment/>
    </xf>
    <xf numFmtId="164" fontId="20" fillId="0" borderId="10" xfId="0" applyFont="1" applyBorder="1" applyAlignment="1">
      <alignment/>
    </xf>
    <xf numFmtId="0" fontId="20" fillId="0" borderId="0" xfId="51" applyFont="1" applyBorder="1" applyAlignment="1">
      <alignment horizontal="left" vertical="top" wrapText="1"/>
      <protection/>
    </xf>
    <xf numFmtId="0" fontId="20" fillId="0" borderId="0" xfId="51" applyFont="1" applyBorder="1" applyAlignment="1">
      <alignment horizontal="left"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boletin14a" xfId="51"/>
    <cellStyle name="Normal_cuadros balanza 2000-2006"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Mis%20documentos\Sandra\cta969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alariosPobreza.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d.docs.live.net/AFLUENCIA%20PORCESADAS/Afluencia%20por%20Tipos,%20Subtipos%20y%20Altur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ta92-98"/>
      <sheetName val="Participación"/>
      <sheetName val="Variació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adro1-salar"/>
      <sheetName val="cuadro2-salar"/>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sumen"/>
      <sheetName val="POR TIPOS"/>
      <sheetName val="POR PROVINCIAS"/>
      <sheetName val="POR ALTURA"/>
      <sheetName val="CUADRO POR ALTURA"/>
      <sheetName val="TIPOS DE CAFE"/>
      <sheetName val="TIPOS Y SUBTIPOS"/>
    </sheetNames>
    <sheetDataSet>
      <sheetData sheetId="0">
        <row r="1614">
          <cell r="A1614">
            <v>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E29"/>
  <sheetViews>
    <sheetView showGridLines="0" tabSelected="1" zoomScalePageLayoutView="0" workbookViewId="0" topLeftCell="A1">
      <selection activeCell="J15" sqref="J15:J18"/>
    </sheetView>
  </sheetViews>
  <sheetFormatPr defaultColWidth="11.00390625" defaultRowHeight="12.75"/>
  <cols>
    <col min="1" max="1" width="43.50390625" style="2" customWidth="1"/>
    <col min="2" max="5" width="9.50390625" style="2" customWidth="1"/>
    <col min="6" max="16384" width="11.00390625" style="2" customWidth="1"/>
  </cols>
  <sheetData>
    <row r="2" spans="1:5" ht="15">
      <c r="A2" s="1" t="s">
        <v>0</v>
      </c>
      <c r="B2" s="1"/>
      <c r="C2" s="1"/>
      <c r="D2" s="1"/>
      <c r="E2" s="1"/>
    </row>
    <row r="3" spans="1:5" ht="15">
      <c r="A3" s="1" t="s">
        <v>1</v>
      </c>
      <c r="B3" s="1"/>
      <c r="C3" s="1"/>
      <c r="D3" s="1"/>
      <c r="E3" s="1"/>
    </row>
    <row r="4" spans="1:5" ht="15">
      <c r="A4" s="1" t="s">
        <v>2</v>
      </c>
      <c r="B4" s="1"/>
      <c r="C4" s="1"/>
      <c r="D4" s="1"/>
      <c r="E4" s="1"/>
    </row>
    <row r="5" spans="1:5" ht="15">
      <c r="A5" s="1" t="s">
        <v>3</v>
      </c>
      <c r="B5" s="1"/>
      <c r="C5" s="1"/>
      <c r="D5" s="1"/>
      <c r="E5" s="1"/>
    </row>
    <row r="6" spans="1:5" ht="21" customHeight="1">
      <c r="A6" s="3" t="s">
        <v>4</v>
      </c>
      <c r="B6" s="4">
        <v>2014</v>
      </c>
      <c r="C6" s="4">
        <v>2015</v>
      </c>
      <c r="D6" s="4">
        <v>2016</v>
      </c>
      <c r="E6" s="4">
        <v>2017</v>
      </c>
    </row>
    <row r="7" s="6" customFormat="1" ht="15">
      <c r="A7" s="5" t="s">
        <v>5</v>
      </c>
    </row>
    <row r="8" spans="1:5" ht="15">
      <c r="A8" s="7" t="s">
        <v>6</v>
      </c>
      <c r="B8" s="8">
        <v>77.63203037682672</v>
      </c>
      <c r="C8" s="8">
        <v>78.27423596316346</v>
      </c>
      <c r="D8" s="8">
        <v>79.5</v>
      </c>
      <c r="E8" s="8">
        <f>100-E10</f>
        <v>80</v>
      </c>
    </row>
    <row r="9" spans="1:5" ht="5.25" customHeight="1">
      <c r="A9" s="9"/>
      <c r="B9" s="10"/>
      <c r="C9" s="10"/>
      <c r="D9" s="10"/>
      <c r="E9" s="10"/>
    </row>
    <row r="10" spans="1:5" ht="15">
      <c r="A10" s="7" t="s">
        <v>7</v>
      </c>
      <c r="B10" s="8">
        <v>22.367969623173277</v>
      </c>
      <c r="C10" s="8">
        <v>21.725764036836544</v>
      </c>
      <c r="D10" s="8">
        <v>20.5</v>
      </c>
      <c r="E10" s="8">
        <v>20</v>
      </c>
    </row>
    <row r="11" spans="1:5" ht="15">
      <c r="A11" s="11" t="s">
        <v>8</v>
      </c>
      <c r="B11" s="8">
        <v>15.716022695620632</v>
      </c>
      <c r="C11" s="8">
        <v>14.564181829995178</v>
      </c>
      <c r="D11" s="8">
        <v>14.2</v>
      </c>
      <c r="E11" s="8">
        <f>+E10-E12</f>
        <v>14.3</v>
      </c>
    </row>
    <row r="12" spans="1:5" ht="15">
      <c r="A12" s="11" t="s">
        <v>9</v>
      </c>
      <c r="B12" s="8">
        <v>6.651946927552643</v>
      </c>
      <c r="C12" s="8">
        <v>7.1615822068413655</v>
      </c>
      <c r="D12" s="8">
        <v>6.3</v>
      </c>
      <c r="E12" s="8">
        <v>5.7</v>
      </c>
    </row>
    <row r="13" spans="2:5" ht="15">
      <c r="B13" s="10"/>
      <c r="C13" s="10"/>
      <c r="D13" s="10"/>
      <c r="E13" s="10"/>
    </row>
    <row r="14" spans="1:5" s="6" customFormat="1" ht="15">
      <c r="A14" s="5" t="s">
        <v>10</v>
      </c>
      <c r="B14" s="12"/>
      <c r="C14" s="12"/>
      <c r="D14" s="12"/>
      <c r="E14" s="12"/>
    </row>
    <row r="15" spans="1:5" ht="15">
      <c r="A15" s="7" t="s">
        <v>6</v>
      </c>
      <c r="B15" s="8">
        <v>80.52920729090017</v>
      </c>
      <c r="C15" s="8">
        <v>80.5964904016017</v>
      </c>
      <c r="D15" s="8">
        <v>81.4</v>
      </c>
      <c r="E15" s="8">
        <f>100-E17</f>
        <v>81.5</v>
      </c>
    </row>
    <row r="16" spans="1:5" ht="5.25" customHeight="1">
      <c r="A16" s="9"/>
      <c r="B16" s="10"/>
      <c r="C16" s="10"/>
      <c r="D16" s="10"/>
      <c r="E16" s="10"/>
    </row>
    <row r="17" spans="1:5" ht="15">
      <c r="A17" s="7" t="s">
        <v>7</v>
      </c>
      <c r="B17" s="8">
        <v>19.47079270909983</v>
      </c>
      <c r="C17" s="8">
        <v>19.403509598398305</v>
      </c>
      <c r="D17" s="8">
        <v>18.6</v>
      </c>
      <c r="E17" s="8">
        <v>18.5</v>
      </c>
    </row>
    <row r="18" spans="1:5" ht="15">
      <c r="A18" s="11" t="s">
        <v>8</v>
      </c>
      <c r="B18" s="8">
        <v>14.245596486387049</v>
      </c>
      <c r="C18" s="8">
        <v>13.730208456012248</v>
      </c>
      <c r="D18" s="8">
        <v>13.5</v>
      </c>
      <c r="E18" s="8">
        <f>+E17-E19</f>
        <v>13.7</v>
      </c>
    </row>
    <row r="19" spans="1:5" ht="15">
      <c r="A19" s="11" t="s">
        <v>9</v>
      </c>
      <c r="B19" s="8">
        <v>5.225196222712779</v>
      </c>
      <c r="C19" s="8">
        <v>5.673301142386056</v>
      </c>
      <c r="D19" s="8">
        <v>5.1</v>
      </c>
      <c r="E19" s="8">
        <v>4.8</v>
      </c>
    </row>
    <row r="20" spans="2:5" ht="15">
      <c r="B20" s="10"/>
      <c r="C20" s="10"/>
      <c r="D20" s="10"/>
      <c r="E20" s="10"/>
    </row>
    <row r="21" spans="1:5" s="6" customFormat="1" ht="15">
      <c r="A21" s="5" t="s">
        <v>11</v>
      </c>
      <c r="B21" s="12"/>
      <c r="C21" s="12"/>
      <c r="D21" s="12"/>
      <c r="E21" s="12"/>
    </row>
    <row r="22" spans="1:5" ht="15">
      <c r="A22" s="13" t="s">
        <v>6</v>
      </c>
      <c r="B22" s="14">
        <v>69.7076667059764</v>
      </c>
      <c r="C22" s="14">
        <v>72.12396446751173</v>
      </c>
      <c r="D22" s="14">
        <v>74.3</v>
      </c>
      <c r="E22" s="14">
        <f>100-E24</f>
        <v>75.9</v>
      </c>
    </row>
    <row r="23" spans="1:5" ht="5.25" customHeight="1">
      <c r="A23" s="9"/>
      <c r="B23" s="10"/>
      <c r="C23" s="10"/>
      <c r="D23" s="10"/>
      <c r="E23" s="10"/>
    </row>
    <row r="24" spans="1:5" ht="15">
      <c r="A24" s="13" t="s">
        <v>7</v>
      </c>
      <c r="B24" s="14">
        <v>30.292333294023614</v>
      </c>
      <c r="C24" s="14">
        <v>27.876035532488274</v>
      </c>
      <c r="D24" s="14">
        <v>25.7</v>
      </c>
      <c r="E24" s="14">
        <v>24.1</v>
      </c>
    </row>
    <row r="25" spans="1:5" ht="15">
      <c r="A25" s="11" t="s">
        <v>8</v>
      </c>
      <c r="B25" s="8">
        <v>19.737935191372827</v>
      </c>
      <c r="C25" s="8">
        <v>16.772881525102306</v>
      </c>
      <c r="D25" s="8">
        <v>15.9</v>
      </c>
      <c r="E25" s="8">
        <f>+E24-E26</f>
        <v>16.200000000000003</v>
      </c>
    </row>
    <row r="26" spans="1:5" ht="15">
      <c r="A26" s="11" t="s">
        <v>9</v>
      </c>
      <c r="B26" s="8">
        <v>10.554398102650785</v>
      </c>
      <c r="C26" s="8">
        <v>11.103154007385967</v>
      </c>
      <c r="D26" s="8">
        <v>9.8</v>
      </c>
      <c r="E26" s="8">
        <v>7.9</v>
      </c>
    </row>
    <row r="27" spans="1:5" ht="15">
      <c r="A27" s="15"/>
      <c r="B27" s="15"/>
      <c r="C27" s="15"/>
      <c r="D27" s="15"/>
      <c r="E27" s="15"/>
    </row>
    <row r="28" spans="1:5" ht="64.5" customHeight="1">
      <c r="A28" s="16" t="s">
        <v>12</v>
      </c>
      <c r="B28" s="16"/>
      <c r="C28" s="16"/>
      <c r="D28" s="16"/>
      <c r="E28" s="16"/>
    </row>
    <row r="29" spans="1:2" ht="15">
      <c r="A29" s="17" t="s">
        <v>13</v>
      </c>
      <c r="B29" s="17"/>
    </row>
  </sheetData>
  <sheetProtection/>
  <mergeCells count="5">
    <mergeCell ref="A2:E2"/>
    <mergeCell ref="A3:E3"/>
    <mergeCell ref="A4:E4"/>
    <mergeCell ref="A5:E5"/>
    <mergeCell ref="A28:E28"/>
  </mergeCells>
  <printOptions/>
  <pageMargins left="0.7" right="0.7" top="0.75" bottom="0.75" header="0.3" footer="0.3"/>
  <pageSetup horizontalDpi="360" verticalDpi="3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Infoagro</dc:creator>
  <cp:keywords/>
  <dc:description/>
  <cp:lastModifiedBy>Infoagro</cp:lastModifiedBy>
  <dcterms:created xsi:type="dcterms:W3CDTF">2018-04-18T15:58:14Z</dcterms:created>
  <dcterms:modified xsi:type="dcterms:W3CDTF">2018-04-18T15:58:15Z</dcterms:modified>
  <cp:category/>
  <cp:version/>
  <cp:contentType/>
  <cp:contentStatus/>
</cp:coreProperties>
</file>