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5cred 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<sst xmlns="http://schemas.openxmlformats.org/spreadsheetml/2006/main" count="21" uniqueCount="21">
  <si>
    <t>Cuadro 5</t>
  </si>
  <si>
    <t>Costa Rica.  Crédito total del sistema financiero al sector privado no financiero según rama de actividad económica, 2014-2017.</t>
  </si>
  <si>
    <t xml:space="preserve">(millones de colones 1/)  </t>
  </si>
  <si>
    <t>Rama de actividad económica</t>
  </si>
  <si>
    <t>Participación % 2016</t>
  </si>
  <si>
    <t>Total Sistema Financiero Nacional</t>
  </si>
  <si>
    <t>Agricultura</t>
  </si>
  <si>
    <t>Ganadería</t>
  </si>
  <si>
    <t>Pesca</t>
  </si>
  <si>
    <t>Industria</t>
  </si>
  <si>
    <t>Vivienda</t>
  </si>
  <si>
    <t>Construcción</t>
  </si>
  <si>
    <t>Turismo</t>
  </si>
  <si>
    <t>Comercio</t>
  </si>
  <si>
    <t>Servicios</t>
  </si>
  <si>
    <t>Consumo</t>
  </si>
  <si>
    <t>Transporte</t>
  </si>
  <si>
    <t>Otros</t>
  </si>
  <si>
    <t>1/ colones más colones colonizados al tipo de cambio de cierre del mes</t>
  </si>
  <si>
    <t xml:space="preserve">Nota: Incluye bancos públicos y privados, así como a las entidades (cooperativas, mutuales y financieras) supervisadas por la Superintendencia General de Entidades Financieras - SUGEF </t>
  </si>
  <si>
    <t>Fuente: Sepsa, con información del Departamento Estadística Macroeconómica - Área de Estadísticas Monetarias y Financieras, Banco Central de Costa Rica.</t>
  </si>
</sst>
</file>

<file path=xl/styles.xml><?xml version="1.0" encoding="utf-8"?>
<styleSheet xmlns="http://schemas.openxmlformats.org/spreadsheetml/2006/main">
  <numFmts count="1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0" xfId="51" applyFont="1" applyFill="1" applyAlignment="1">
      <alignment horizontal="center"/>
      <protection/>
    </xf>
    <xf numFmtId="0" fontId="20" fillId="0" borderId="0" xfId="51" applyFont="1">
      <alignment/>
      <protection/>
    </xf>
    <xf numFmtId="0" fontId="19" fillId="0" borderId="0" xfId="51" applyFont="1" applyBorder="1" applyAlignment="1">
      <alignment horizontal="center"/>
      <protection/>
    </xf>
    <xf numFmtId="0" fontId="24" fillId="33" borderId="0" xfId="51" applyFont="1" applyFill="1" applyBorder="1" applyAlignment="1">
      <alignment horizontal="center" vertical="center"/>
      <protection/>
    </xf>
    <xf numFmtId="164" fontId="24" fillId="33" borderId="0" xfId="52" applyNumberFormat="1" applyFont="1" applyFill="1" applyBorder="1" applyAlignment="1">
      <alignment horizontal="right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19" fillId="0" borderId="0" xfId="51" applyFont="1">
      <alignment/>
      <protection/>
    </xf>
    <xf numFmtId="3" fontId="19" fillId="0" borderId="0" xfId="51" applyNumberFormat="1" applyFont="1" applyFill="1" applyAlignment="1">
      <alignment horizontal="right"/>
      <protection/>
    </xf>
    <xf numFmtId="165" fontId="19" fillId="0" borderId="0" xfId="51" applyNumberFormat="1" applyFont="1" applyAlignment="1">
      <alignment horizontal="right"/>
      <protection/>
    </xf>
    <xf numFmtId="0" fontId="20" fillId="34" borderId="0" xfId="51" applyFont="1" applyFill="1" applyAlignment="1">
      <alignment horizontal="left" indent="1"/>
      <protection/>
    </xf>
    <xf numFmtId="3" fontId="20" fillId="34" borderId="0" xfId="51" applyNumberFormat="1" applyFont="1" applyFill="1" applyAlignment="1">
      <alignment horizontal="right"/>
      <protection/>
    </xf>
    <xf numFmtId="165" fontId="20" fillId="34" borderId="0" xfId="51" applyNumberFormat="1" applyFont="1" applyFill="1" applyAlignment="1">
      <alignment horizontal="right"/>
      <protection/>
    </xf>
    <xf numFmtId="0" fontId="20" fillId="0" borderId="0" xfId="51" applyFont="1" applyAlignment="1">
      <alignment horizontal="left" indent="1"/>
      <protection/>
    </xf>
    <xf numFmtId="3" fontId="20" fillId="0" borderId="0" xfId="51" applyNumberFormat="1" applyFont="1" applyFill="1" applyAlignment="1">
      <alignment horizontal="right"/>
      <protection/>
    </xf>
    <xf numFmtId="165" fontId="20" fillId="0" borderId="0" xfId="51" applyNumberFormat="1" applyFont="1" applyFill="1" applyAlignment="1">
      <alignment horizontal="right"/>
      <protection/>
    </xf>
    <xf numFmtId="0" fontId="20" fillId="0" borderId="10" xfId="51" applyFont="1" applyBorder="1" applyAlignment="1">
      <alignment horizontal="left" indent="1"/>
      <protection/>
    </xf>
    <xf numFmtId="3" fontId="20" fillId="0" borderId="10" xfId="51" applyNumberFormat="1" applyFont="1" applyFill="1" applyBorder="1" applyAlignment="1">
      <alignment horizontal="right"/>
      <protection/>
    </xf>
    <xf numFmtId="165" fontId="20" fillId="0" borderId="10" xfId="51" applyNumberFormat="1" applyFont="1" applyFill="1" applyBorder="1" applyAlignment="1">
      <alignment horizontal="right"/>
      <protection/>
    </xf>
    <xf numFmtId="3" fontId="20" fillId="0" borderId="0" xfId="51" applyNumberFormat="1" applyFont="1" applyFill="1" applyBorder="1" applyAlignment="1">
      <alignment horizontal="right"/>
      <protection/>
    </xf>
    <xf numFmtId="165" fontId="20" fillId="0" borderId="0" xfId="51" applyNumberFormat="1" applyFont="1" applyFill="1" applyBorder="1" applyAlignment="1">
      <alignment horizontal="right"/>
      <protection/>
    </xf>
    <xf numFmtId="0" fontId="20" fillId="0" borderId="0" xfId="51" applyFont="1" applyFill="1" applyAlignment="1">
      <alignment horizontal="left" wrapText="1"/>
      <protection/>
    </xf>
    <xf numFmtId="0" fontId="20" fillId="0" borderId="0" xfId="51" applyFont="1" applyFill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cuadros balanza 2000-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dit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cred "/>
      <sheetName val="cuadro2 cred"/>
      <sheetName val="cuadro3cred "/>
      <sheetName val="cuadro4cred "/>
      <sheetName val="cuadro5cred "/>
      <sheetName val="cuadro6cred "/>
      <sheetName val="cuadro7cred "/>
      <sheetName val="cuadro8cred  "/>
      <sheetName val="cuadro9cred  "/>
      <sheetName val="cuadro10cred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E6" sqref="E6"/>
    </sheetView>
  </sheetViews>
  <sheetFormatPr defaultColWidth="13.00390625" defaultRowHeight="15"/>
  <cols>
    <col min="1" max="1" width="46.57421875" style="2" customWidth="1"/>
    <col min="2" max="5" width="14.57421875" style="2" customWidth="1"/>
    <col min="6" max="6" width="17.421875" style="2" customWidth="1"/>
    <col min="7" max="16384" width="13.00390625" style="2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 t="s">
        <v>1</v>
      </c>
      <c r="B2" s="1"/>
      <c r="C2" s="1"/>
      <c r="D2" s="1"/>
      <c r="E2" s="1"/>
      <c r="F2" s="1"/>
    </row>
    <row r="3" spans="1:6" ht="15">
      <c r="A3" s="3" t="s">
        <v>2</v>
      </c>
      <c r="B3" s="3"/>
      <c r="C3" s="3"/>
      <c r="D3" s="3"/>
      <c r="E3" s="3"/>
      <c r="F3" s="3"/>
    </row>
    <row r="4" spans="1:6" ht="39.75" customHeight="1">
      <c r="A4" s="4" t="s">
        <v>3</v>
      </c>
      <c r="B4" s="5">
        <v>2014</v>
      </c>
      <c r="C4" s="5">
        <v>2015</v>
      </c>
      <c r="D4" s="5">
        <v>2016</v>
      </c>
      <c r="E4" s="5">
        <v>2017</v>
      </c>
      <c r="F4" s="6" t="s">
        <v>4</v>
      </c>
    </row>
    <row r="5" spans="1:6" ht="15">
      <c r="A5" s="7" t="s">
        <v>5</v>
      </c>
      <c r="B5" s="8">
        <v>14585057.881652981</v>
      </c>
      <c r="C5" s="8">
        <v>16318187.121506888</v>
      </c>
      <c r="D5" s="8">
        <v>18403519.20611127</v>
      </c>
      <c r="E5" s="8">
        <v>19956142.42231852</v>
      </c>
      <c r="F5" s="9">
        <f>+E5/$E$5*100</f>
        <v>100</v>
      </c>
    </row>
    <row r="6" spans="1:6" ht="15">
      <c r="A6" s="10" t="s">
        <v>6</v>
      </c>
      <c r="B6" s="11">
        <v>332691.82546443003</v>
      </c>
      <c r="C6" s="11">
        <v>340747.38708814</v>
      </c>
      <c r="D6" s="11">
        <v>418507.15616218996</v>
      </c>
      <c r="E6" s="11">
        <v>429465.7365333199</v>
      </c>
      <c r="F6" s="12">
        <f>+E6/$E$5*100</f>
        <v>2.1520478629828514</v>
      </c>
    </row>
    <row r="7" spans="1:6" ht="15">
      <c r="A7" s="10" t="s">
        <v>7</v>
      </c>
      <c r="B7" s="11">
        <v>167632.63939929998</v>
      </c>
      <c r="C7" s="11">
        <v>168856.60164833997</v>
      </c>
      <c r="D7" s="11">
        <v>187637.4938503</v>
      </c>
      <c r="E7" s="11">
        <v>208571.19160403998</v>
      </c>
      <c r="F7" s="12">
        <f aca="true" t="shared" si="0" ref="F7:F17">+E7/$E$5*100</f>
        <v>1.0451478406506984</v>
      </c>
    </row>
    <row r="8" spans="1:6" ht="15">
      <c r="A8" s="10" t="s">
        <v>8</v>
      </c>
      <c r="B8" s="11">
        <v>1973.4014464499999</v>
      </c>
      <c r="C8" s="11">
        <v>4654.74497402</v>
      </c>
      <c r="D8" s="11">
        <v>4995.92</v>
      </c>
      <c r="E8" s="11">
        <v>5532.776160470001</v>
      </c>
      <c r="F8" s="12">
        <f t="shared" si="0"/>
        <v>0.027724677662564003</v>
      </c>
    </row>
    <row r="9" spans="1:6" ht="15">
      <c r="A9" s="13" t="s">
        <v>9</v>
      </c>
      <c r="B9" s="14">
        <v>704570.2934078301</v>
      </c>
      <c r="C9" s="14">
        <v>661137.63358398</v>
      </c>
      <c r="D9" s="14">
        <v>743712.6272850201</v>
      </c>
      <c r="E9" s="14">
        <v>753153.16122346</v>
      </c>
      <c r="F9" s="15">
        <f t="shared" si="0"/>
        <v>3.7740418227379946</v>
      </c>
    </row>
    <row r="10" spans="1:6" ht="15">
      <c r="A10" s="13" t="s">
        <v>10</v>
      </c>
      <c r="B10" s="14">
        <v>4063159.21897137</v>
      </c>
      <c r="C10" s="14">
        <v>4536601.10856827</v>
      </c>
      <c r="D10" s="14">
        <v>5048142.527527059</v>
      </c>
      <c r="E10" s="14">
        <v>5517691.10056433</v>
      </c>
      <c r="F10" s="15">
        <f t="shared" si="0"/>
        <v>27.649086600992902</v>
      </c>
    </row>
    <row r="11" spans="1:6" ht="15">
      <c r="A11" s="13" t="s">
        <v>11</v>
      </c>
      <c r="B11" s="14">
        <v>392455.68413958</v>
      </c>
      <c r="C11" s="14">
        <v>435531.37176380993</v>
      </c>
      <c r="D11" s="14">
        <v>469627.11244888</v>
      </c>
      <c r="E11" s="14">
        <v>483332.43430570007</v>
      </c>
      <c r="F11" s="15">
        <f t="shared" si="0"/>
        <v>2.4219732655603394</v>
      </c>
    </row>
    <row r="12" spans="1:6" s="7" customFormat="1" ht="15">
      <c r="A12" s="13" t="s">
        <v>12</v>
      </c>
      <c r="B12" s="14">
        <v>292571.51942659</v>
      </c>
      <c r="C12" s="14">
        <v>319804.71293513005</v>
      </c>
      <c r="D12" s="14">
        <v>353844.54410304</v>
      </c>
      <c r="E12" s="14">
        <v>382094.34427997004</v>
      </c>
      <c r="F12" s="15">
        <f t="shared" si="0"/>
        <v>1.9146703616057779</v>
      </c>
    </row>
    <row r="13" spans="1:6" ht="15">
      <c r="A13" s="13" t="s">
        <v>13</v>
      </c>
      <c r="B13" s="14">
        <v>1748983.6159758898</v>
      </c>
      <c r="C13" s="14">
        <v>1874802.0357164699</v>
      </c>
      <c r="D13" s="14">
        <v>2101338.52193773</v>
      </c>
      <c r="E13" s="14">
        <v>2220481.77062489</v>
      </c>
      <c r="F13" s="15">
        <f t="shared" si="0"/>
        <v>11.126808596743382</v>
      </c>
    </row>
    <row r="14" spans="1:6" ht="15">
      <c r="A14" s="13" t="s">
        <v>14</v>
      </c>
      <c r="B14" s="14">
        <v>1727783.2627966</v>
      </c>
      <c r="C14" s="14">
        <v>2064512.7279707</v>
      </c>
      <c r="D14" s="14">
        <v>2407087.58287412</v>
      </c>
      <c r="E14" s="14">
        <v>2573846.15669387</v>
      </c>
      <c r="F14" s="15">
        <f t="shared" si="0"/>
        <v>12.897513468411292</v>
      </c>
    </row>
    <row r="15" spans="1:6" ht="15">
      <c r="A15" s="13" t="s">
        <v>15</v>
      </c>
      <c r="B15" s="14">
        <v>4589542.879195571</v>
      </c>
      <c r="C15" s="14">
        <v>5195158.3411330795</v>
      </c>
      <c r="D15" s="14">
        <v>5860326.07621305</v>
      </c>
      <c r="E15" s="14">
        <v>6522253.114009719</v>
      </c>
      <c r="F15" s="15">
        <f t="shared" si="0"/>
        <v>32.68293528871277</v>
      </c>
    </row>
    <row r="16" spans="1:6" s="7" customFormat="1" ht="15">
      <c r="A16" s="13" t="s">
        <v>16</v>
      </c>
      <c r="B16" s="14">
        <v>162308.02526300002</v>
      </c>
      <c r="C16" s="14">
        <v>198520.28289868997</v>
      </c>
      <c r="D16" s="14">
        <v>223087.90071727</v>
      </c>
      <c r="E16" s="14">
        <v>238768.95031286002</v>
      </c>
      <c r="F16" s="15">
        <f t="shared" si="0"/>
        <v>1.1964684619900587</v>
      </c>
    </row>
    <row r="17" spans="1:6" ht="15">
      <c r="A17" s="16" t="s">
        <v>17</v>
      </c>
      <c r="B17" s="17">
        <v>401385.51616637</v>
      </c>
      <c r="C17" s="17">
        <v>517860.17322626</v>
      </c>
      <c r="D17" s="17">
        <v>585211.7429926101</v>
      </c>
      <c r="E17" s="17">
        <v>620951.6860058899</v>
      </c>
      <c r="F17" s="18">
        <f t="shared" si="0"/>
        <v>3.1115817519493696</v>
      </c>
    </row>
    <row r="18" spans="1:6" ht="15">
      <c r="A18" s="2" t="s">
        <v>18</v>
      </c>
      <c r="B18" s="19"/>
      <c r="C18" s="19"/>
      <c r="D18" s="19"/>
      <c r="E18" s="19"/>
      <c r="F18" s="20"/>
    </row>
    <row r="19" spans="1:6" ht="30.75" customHeight="1">
      <c r="A19" s="21" t="s">
        <v>19</v>
      </c>
      <c r="B19" s="21"/>
      <c r="C19" s="21"/>
      <c r="D19" s="21"/>
      <c r="E19" s="21"/>
      <c r="F19" s="21"/>
    </row>
    <row r="20" spans="1:6" ht="31.5" customHeight="1">
      <c r="A20" s="22" t="s">
        <v>20</v>
      </c>
      <c r="B20" s="22"/>
      <c r="C20" s="22"/>
      <c r="D20" s="22"/>
      <c r="E20" s="22"/>
      <c r="F20" s="22"/>
    </row>
  </sheetData>
  <sheetProtection/>
  <mergeCells count="5">
    <mergeCell ref="A1:F1"/>
    <mergeCell ref="A2:F2"/>
    <mergeCell ref="A3:F3"/>
    <mergeCell ref="A19:F19"/>
    <mergeCell ref="A20:F2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2018-04-18T16:00:40Z</dcterms:created>
  <dcterms:modified xsi:type="dcterms:W3CDTF">2018-04-18T16:00:40Z</dcterms:modified>
  <cp:category/>
  <cp:version/>
  <cp:contentType/>
  <cp:contentStatus/>
</cp:coreProperties>
</file>