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15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<sst xmlns="http://schemas.openxmlformats.org/spreadsheetml/2006/main" count="12" uniqueCount="12">
  <si>
    <t>Cuadro 15</t>
  </si>
  <si>
    <t>Costa Rica.  Producción agroindustrial según producto derivado, por  período 2013-2016</t>
  </si>
  <si>
    <t>(toneladas métricas)</t>
  </si>
  <si>
    <t>Producto derivado</t>
  </si>
  <si>
    <t>2016a/</t>
  </si>
  <si>
    <t>Variación 2016/15 %</t>
  </si>
  <si>
    <t>Azúcar</t>
  </si>
  <si>
    <t>Aceite crudo</t>
  </si>
  <si>
    <t>Arroz pilado</t>
  </si>
  <si>
    <t>Café Oro</t>
  </si>
  <si>
    <t>a/ Dato Preliminar.</t>
  </si>
  <si>
    <t>Fuente: Sepsa, con información de:  CANAPALMA, CONARROZ,  ICAFE y LAICA.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</si>
</sst>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_);_(* \(#,##0.0\);_(* &quot;-&quot;??_);_(@_)"/>
    <numFmt numFmtId="165" formatCode="0.0_)"/>
    <numFmt numFmtId="166" formatCode="_-* #,##0.00\ _P_t_s_-;\-* #,##0.00\ _P_t_s_-;_-* &quot;-&quot;??\ _P_t_s_-;_-@_-"/>
    <numFmt numFmtId="167" formatCode="0.0"/>
    <numFmt numFmtId="168" formatCode="#,##0.0"/>
    <numFmt numFmtId="169" formatCode="_-* #,##0.00\ [$€]_-;\-* #,##0.00\ [$€]_-;_-* &quot;-&quot;??\ [$€]_-;_-@_-"/>
    <numFmt numFmtId="170" formatCode="_-* #,##0\ &quot;Pts&quot;_-;\-* #,##0\ &quot;Pts&quot;_-;_-* &quot;-&quot;\ &quot;Pts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5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5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7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19" fillId="0" borderId="0" xfId="66" applyNumberFormat="1" applyFont="1" applyAlignment="1">
      <alignment horizont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68" applyFont="1">
      <alignment/>
      <protection/>
    </xf>
    <xf numFmtId="0" fontId="25" fillId="33" borderId="0" xfId="71" applyFont="1" applyFill="1" applyBorder="1" applyAlignment="1">
      <alignment horizontal="center" vertical="center"/>
      <protection/>
    </xf>
    <xf numFmtId="0" fontId="25" fillId="33" borderId="0" xfId="72" applyFont="1" applyFill="1" applyBorder="1" applyAlignment="1">
      <alignment horizontal="right" vertical="center"/>
      <protection/>
    </xf>
    <xf numFmtId="0" fontId="25" fillId="33" borderId="0" xfId="72" applyFont="1" applyFill="1" applyBorder="1" applyAlignment="1">
      <alignment horizontal="center" vertical="center" wrapText="1"/>
      <protection/>
    </xf>
    <xf numFmtId="0" fontId="0" fillId="33" borderId="0" xfId="68" applyFont="1" applyFill="1" applyAlignment="1">
      <alignment horizontal="center" vertical="center"/>
      <protection/>
    </xf>
    <xf numFmtId="0" fontId="25" fillId="33" borderId="0" xfId="72" applyFont="1" applyFill="1" applyBorder="1" applyAlignment="1">
      <alignment horizontal="center"/>
      <protection/>
    </xf>
    <xf numFmtId="165" fontId="21" fillId="0" borderId="0" xfId="66" applyNumberFormat="1" applyFont="1" applyFill="1" applyAlignment="1">
      <alignment vertical="center"/>
      <protection/>
    </xf>
    <xf numFmtId="3" fontId="21" fillId="0" borderId="0" xfId="49" applyNumberFormat="1" applyFont="1" applyFill="1" applyAlignment="1">
      <alignment horizontal="right" vertical="center"/>
    </xf>
    <xf numFmtId="167" fontId="0" fillId="0" borderId="0" xfId="68" applyNumberFormat="1" applyFont="1" applyAlignment="1">
      <alignment vertical="center"/>
      <protection/>
    </xf>
    <xf numFmtId="0" fontId="0" fillId="0" borderId="0" xfId="68" applyFont="1" applyAlignment="1">
      <alignment vertical="center"/>
      <protection/>
    </xf>
    <xf numFmtId="3" fontId="21" fillId="0" borderId="10" xfId="49" applyNumberFormat="1" applyFont="1" applyBorder="1" applyAlignment="1">
      <alignment horizontal="left" vertical="center"/>
    </xf>
    <xf numFmtId="3" fontId="21" fillId="0" borderId="10" xfId="49" applyNumberFormat="1" applyFont="1" applyBorder="1" applyAlignment="1">
      <alignment horizontal="right" vertical="center"/>
    </xf>
    <xf numFmtId="168" fontId="38" fillId="0" borderId="10" xfId="48" applyNumberFormat="1" applyFont="1" applyFill="1" applyBorder="1" applyAlignment="1">
      <alignment horizontal="right" vertical="center" wrapText="1"/>
    </xf>
    <xf numFmtId="165" fontId="21" fillId="0" borderId="0" xfId="66" applyNumberFormat="1" applyFont="1" applyBorder="1" applyAlignment="1">
      <alignment horizontal="left" vertical="top" wrapText="1"/>
      <protection/>
    </xf>
    <xf numFmtId="0" fontId="0" fillId="0" borderId="0" xfId="68" applyFont="1" applyBorder="1" applyAlignment="1">
      <alignment vertical="top" wrapText="1"/>
      <protection/>
    </xf>
    <xf numFmtId="0" fontId="0" fillId="0" borderId="0" xfId="68" applyFont="1" applyBorder="1" applyAlignment="1">
      <alignment wrapText="1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3" xfId="52"/>
    <cellStyle name="Currency" xfId="53"/>
    <cellStyle name="Currency [0]" xfId="54"/>
    <cellStyle name="Neutral" xfId="55"/>
    <cellStyle name="Normal 11 2" xfId="56"/>
    <cellStyle name="Normal 12" xfId="57"/>
    <cellStyle name="Normal 13" xfId="58"/>
    <cellStyle name="Normal 14 3" xfId="59"/>
    <cellStyle name="Normal 15 3" xfId="60"/>
    <cellStyle name="Normal 16 3" xfId="61"/>
    <cellStyle name="Normal 17 3" xfId="62"/>
    <cellStyle name="Normal 18 2" xfId="63"/>
    <cellStyle name="Normal 2 2 3" xfId="64"/>
    <cellStyle name="Normal 2 3 2" xfId="65"/>
    <cellStyle name="Normal 2 4" xfId="66"/>
    <cellStyle name="Normal 2 5" xfId="67"/>
    <cellStyle name="Normal 24 3" xfId="68"/>
    <cellStyle name="Normal 3 4" xfId="69"/>
    <cellStyle name="Normal 5" xfId="70"/>
    <cellStyle name="Normal_boletin14a" xfId="71"/>
    <cellStyle name="Normal_Libro2a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superficieProduc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 "/>
      <sheetName val="area prod cuadro 5 "/>
      <sheetName val="area prod cuadro6"/>
      <sheetName val="area prod cuadro 7"/>
      <sheetName val="area prod cuadro 8"/>
      <sheetName val="area prod cuadro 9"/>
      <sheetName val="area prod cuadro 10"/>
      <sheetName val="area prod cuadro 11 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zoomScalePageLayoutView="0" workbookViewId="0" topLeftCell="A1">
      <selection activeCell="D16" sqref="D16"/>
    </sheetView>
  </sheetViews>
  <sheetFormatPr defaultColWidth="11.421875" defaultRowHeight="15"/>
  <cols>
    <col min="1" max="1" width="22.00390625" style="3" customWidth="1"/>
    <col min="2" max="5" width="12.7109375" style="3" customWidth="1"/>
    <col min="6" max="6" width="13.140625" style="3" customWidth="1"/>
    <col min="7" max="16384" width="11.421875" style="3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spans="1:6" ht="17.25" customHeight="1">
      <c r="A3" s="1" t="s">
        <v>1</v>
      </c>
      <c r="B3" s="2"/>
      <c r="C3" s="2"/>
      <c r="D3" s="2"/>
      <c r="E3" s="2"/>
      <c r="F3" s="2"/>
    </row>
    <row r="4" spans="1:6" ht="15">
      <c r="A4" s="1" t="s">
        <v>2</v>
      </c>
      <c r="B4" s="2"/>
      <c r="C4" s="2"/>
      <c r="D4" s="2"/>
      <c r="E4" s="2"/>
      <c r="F4" s="2"/>
    </row>
    <row r="5" spans="1:6" ht="23.25" customHeight="1">
      <c r="A5" s="4" t="s">
        <v>3</v>
      </c>
      <c r="B5" s="5">
        <v>2013</v>
      </c>
      <c r="C5" s="5">
        <v>2014</v>
      </c>
      <c r="D5" s="5">
        <v>2015</v>
      </c>
      <c r="E5" s="5" t="s">
        <v>4</v>
      </c>
      <c r="F5" s="6" t="s">
        <v>5</v>
      </c>
    </row>
    <row r="6" spans="1:6" ht="15" customHeight="1">
      <c r="A6" s="7"/>
      <c r="B6" s="8"/>
      <c r="C6" s="8"/>
      <c r="D6" s="8"/>
      <c r="E6" s="8"/>
      <c r="F6" s="6"/>
    </row>
    <row r="7" spans="1:6" s="12" customFormat="1" ht="18.75" customHeight="1">
      <c r="A7" s="9" t="s">
        <v>6</v>
      </c>
      <c r="B7" s="10">
        <v>447540.6</v>
      </c>
      <c r="C7" s="10">
        <v>481493.7</v>
      </c>
      <c r="D7" s="10">
        <v>434997</v>
      </c>
      <c r="E7" s="10">
        <v>403460</v>
      </c>
      <c r="F7" s="11">
        <f>((E7/D7)-1)*100</f>
        <v>-7.249935057023382</v>
      </c>
    </row>
    <row r="8" spans="1:6" s="12" customFormat="1" ht="18.75" customHeight="1">
      <c r="A8" s="9" t="s">
        <v>7</v>
      </c>
      <c r="B8" s="10">
        <v>299910.8</v>
      </c>
      <c r="C8" s="10">
        <v>203413</v>
      </c>
      <c r="D8" s="10">
        <v>187680</v>
      </c>
      <c r="E8" s="10">
        <v>250573</v>
      </c>
      <c r="F8" s="11">
        <f>((E8/D8)-1)*100</f>
        <v>33.51076300085252</v>
      </c>
    </row>
    <row r="9" spans="1:6" s="12" customFormat="1" ht="18.75" customHeight="1">
      <c r="A9" s="9" t="s">
        <v>8</v>
      </c>
      <c r="B9" s="10">
        <v>146711.581</v>
      </c>
      <c r="C9" s="10">
        <v>146442</v>
      </c>
      <c r="D9" s="10">
        <v>127621.24038</v>
      </c>
      <c r="E9" s="10">
        <v>116901</v>
      </c>
      <c r="F9" s="11">
        <f>((E9/D9)-1)*100</f>
        <v>-8.400044027216659</v>
      </c>
    </row>
    <row r="10" spans="1:6" s="12" customFormat="1" ht="18.75" customHeight="1">
      <c r="A10" s="13" t="s">
        <v>9</v>
      </c>
      <c r="B10" s="14">
        <v>71380.65239432908</v>
      </c>
      <c r="C10" s="14">
        <v>89551</v>
      </c>
      <c r="D10" s="14">
        <v>83845.59255203888</v>
      </c>
      <c r="E10" s="14">
        <v>79864.24409910002</v>
      </c>
      <c r="F10" s="15">
        <f>((E10/D10)-1)*100</f>
        <v>-4.7484290250174315</v>
      </c>
    </row>
    <row r="11" spans="1:6" ht="15">
      <c r="A11" s="16" t="s">
        <v>10</v>
      </c>
      <c r="B11" s="17"/>
      <c r="C11" s="17"/>
      <c r="D11" s="17"/>
      <c r="E11" s="17"/>
      <c r="F11" s="18"/>
    </row>
    <row r="12" spans="1:6" ht="23.25" customHeight="1">
      <c r="A12" s="16" t="s">
        <v>11</v>
      </c>
      <c r="B12" s="17"/>
      <c r="C12" s="17"/>
      <c r="D12" s="17"/>
      <c r="E12" s="17"/>
      <c r="F12" s="18"/>
    </row>
  </sheetData>
  <sheetProtection/>
  <mergeCells count="7">
    <mergeCell ref="A12:F12"/>
    <mergeCell ref="A2:F2"/>
    <mergeCell ref="A3:F3"/>
    <mergeCell ref="A4:F4"/>
    <mergeCell ref="A5:A6"/>
    <mergeCell ref="F5:F6"/>
    <mergeCell ref="A11:F1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2017-05-12T13:46:07Z</dcterms:created>
  <dcterms:modified xsi:type="dcterms:W3CDTF">2017-05-12T13:46:07Z</dcterms:modified>
  <cp:category/>
  <cp:version/>
  <cp:contentType/>
  <cp:contentStatus/>
</cp:coreProperties>
</file>