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3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<sst xmlns="http://schemas.openxmlformats.org/spreadsheetml/2006/main" count="30" uniqueCount="21">
  <si>
    <t>Cuadro 23</t>
  </si>
  <si>
    <t xml:space="preserve">Costa Rica.  Precios promedios mensuales de papa primera calidad por mercado, según mes, 2013-2016. </t>
  </si>
  <si>
    <t xml:space="preserve"> (colones corrientes por kilogramo)</t>
  </si>
  <si>
    <t>Mes</t>
  </si>
  <si>
    <t>Finca</t>
  </si>
  <si>
    <t>Feria</t>
  </si>
  <si>
    <t>Mayorista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</si>
  <si>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</si>
  <si>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</si>
  <si>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</si>
  <si>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</si>
  <si>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</si>
  <si>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</si>
  <si>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</si>
  <si>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</si>
  <si>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</si>
  <si>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</si>
  <si>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</si>
  <si>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</si>
  <si>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mensual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</si>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</sst>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_(* #,##0.0_);_(* \(#,##0.0\);_(* &quot;-&quot;??_);_(@_)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167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0" fontId="27" fillId="33" borderId="0" xfId="57" applyFont="1" applyFill="1" applyAlignment="1">
      <alignment horizontal="center"/>
      <protection/>
    </xf>
    <xf numFmtId="0" fontId="27" fillId="33" borderId="0" xfId="57" applyFont="1" applyFill="1" applyAlignment="1">
      <alignment horizontal="center"/>
      <protection/>
    </xf>
    <xf numFmtId="0" fontId="27" fillId="34" borderId="10" xfId="59" applyFont="1" applyFill="1" applyBorder="1" applyAlignment="1">
      <alignment horizontal="center"/>
      <protection/>
    </xf>
    <xf numFmtId="0" fontId="27" fillId="34" borderId="0" xfId="59" applyFont="1" applyFill="1" applyBorder="1" applyAlignment="1">
      <alignment horizontal="center"/>
      <protection/>
    </xf>
    <xf numFmtId="0" fontId="27" fillId="33" borderId="11" xfId="57" applyFont="1" applyFill="1" applyBorder="1" applyAlignment="1">
      <alignment horizontal="center"/>
      <protection/>
    </xf>
    <xf numFmtId="0" fontId="27" fillId="33" borderId="11" xfId="57" applyFont="1" applyFill="1" applyBorder="1" applyAlignment="1">
      <alignment horizontal="center"/>
      <protection/>
    </xf>
    <xf numFmtId="0" fontId="27" fillId="33" borderId="11" xfId="57" applyFont="1" applyFill="1" applyBorder="1" applyAlignment="1">
      <alignment horizontal="right"/>
      <protection/>
    </xf>
    <xf numFmtId="0" fontId="27" fillId="33" borderId="0" xfId="57" applyFont="1" applyFill="1" applyBorder="1" applyAlignment="1">
      <alignment horizontal="right"/>
      <protection/>
    </xf>
    <xf numFmtId="164" fontId="1" fillId="0" borderId="0" xfId="57" applyNumberFormat="1" applyFont="1" applyAlignment="1">
      <alignment horizontal="left"/>
      <protection/>
    </xf>
    <xf numFmtId="165" fontId="1" fillId="0" borderId="0" xfId="57" applyNumberFormat="1" applyFont="1">
      <alignment/>
      <protection/>
    </xf>
    <xf numFmtId="165" fontId="1" fillId="0" borderId="0" xfId="57" applyNumberFormat="1" applyFont="1" applyAlignment="1">
      <alignment vertical="center"/>
      <protection/>
    </xf>
    <xf numFmtId="164" fontId="1" fillId="0" borderId="0" xfId="57" applyNumberFormat="1" applyFont="1" applyBorder="1" applyAlignment="1">
      <alignment horizontal="left"/>
      <protection/>
    </xf>
    <xf numFmtId="165" fontId="1" fillId="0" borderId="0" xfId="57" applyNumberFormat="1" applyFont="1" applyBorder="1">
      <alignment/>
      <protection/>
    </xf>
    <xf numFmtId="165" fontId="1" fillId="0" borderId="0" xfId="57" applyNumberFormat="1" applyFont="1" applyBorder="1" applyAlignment="1">
      <alignment vertical="center"/>
      <protection/>
    </xf>
    <xf numFmtId="164" fontId="19" fillId="35" borderId="12" xfId="57" applyNumberFormat="1" applyFont="1" applyFill="1" applyBorder="1" applyAlignment="1">
      <alignment horizontal="left"/>
      <protection/>
    </xf>
    <xf numFmtId="165" fontId="19" fillId="35" borderId="12" xfId="57" applyNumberFormat="1" applyFont="1" applyFill="1" applyBorder="1">
      <alignment/>
      <protection/>
    </xf>
    <xf numFmtId="165" fontId="19" fillId="35" borderId="12" xfId="57" applyNumberFormat="1" applyFont="1" applyFill="1" applyBorder="1" applyAlignment="1">
      <alignment vertical="center"/>
      <protection/>
    </xf>
    <xf numFmtId="0" fontId="1" fillId="0" borderId="0" xfId="57" applyFont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showGridLines="0" tabSelected="1" zoomScalePageLayoutView="0" workbookViewId="0" topLeftCell="A1">
      <selection activeCell="D10" sqref="D10"/>
    </sheetView>
  </sheetViews>
  <sheetFormatPr defaultColWidth="11.421875" defaultRowHeight="15"/>
  <cols>
    <col min="1" max="1" width="23.28125" style="2" customWidth="1"/>
    <col min="2" max="2" width="1.1484375" style="2" customWidth="1"/>
    <col min="3" max="5" width="11.28125" style="21" customWidth="1"/>
    <col min="6" max="6" width="4.57421875" style="21" customWidth="1"/>
    <col min="7" max="9" width="12.421875" style="2" customWidth="1"/>
    <col min="10" max="10" width="2.421875" style="2" customWidth="1"/>
    <col min="11" max="13" width="14.57421875" style="2" customWidth="1"/>
    <col min="14" max="14" width="1.7109375" style="2" customWidth="1"/>
    <col min="15" max="15" width="10.7109375" style="2" customWidth="1"/>
    <col min="16" max="17" width="14.28125" style="2" customWidth="1"/>
    <col min="18" max="16384" width="11.421875" style="2" customWidth="1"/>
  </cols>
  <sheetData>
    <row r="2" spans="1:17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4" t="s">
        <v>3</v>
      </c>
      <c r="B5" s="5"/>
      <c r="C5" s="6">
        <v>2013</v>
      </c>
      <c r="D5" s="6"/>
      <c r="E5" s="6"/>
      <c r="F5" s="7"/>
      <c r="G5" s="6">
        <v>2014</v>
      </c>
      <c r="H5" s="6"/>
      <c r="I5" s="6"/>
      <c r="J5" s="7"/>
      <c r="K5" s="6">
        <v>2015</v>
      </c>
      <c r="L5" s="6"/>
      <c r="M5" s="6"/>
      <c r="N5" s="7"/>
      <c r="O5" s="6">
        <v>2016</v>
      </c>
      <c r="P5" s="6"/>
      <c r="Q5" s="6"/>
    </row>
    <row r="6" spans="1:17" ht="15">
      <c r="A6" s="8"/>
      <c r="B6" s="9"/>
      <c r="C6" s="10" t="s">
        <v>4</v>
      </c>
      <c r="D6" s="10" t="s">
        <v>5</v>
      </c>
      <c r="E6" s="10" t="s">
        <v>6</v>
      </c>
      <c r="F6" s="11"/>
      <c r="G6" s="10" t="s">
        <v>4</v>
      </c>
      <c r="H6" s="10" t="s">
        <v>5</v>
      </c>
      <c r="I6" s="10" t="s">
        <v>6</v>
      </c>
      <c r="J6" s="11"/>
      <c r="K6" s="10" t="s">
        <v>4</v>
      </c>
      <c r="L6" s="10" t="s">
        <v>5</v>
      </c>
      <c r="M6" s="10" t="s">
        <v>6</v>
      </c>
      <c r="N6" s="11"/>
      <c r="O6" s="10" t="s">
        <v>4</v>
      </c>
      <c r="P6" s="10" t="s">
        <v>5</v>
      </c>
      <c r="Q6" s="10" t="s">
        <v>6</v>
      </c>
    </row>
    <row r="7" spans="1:17" ht="15">
      <c r="A7" s="12" t="s">
        <v>7</v>
      </c>
      <c r="B7" s="13"/>
      <c r="C7" s="14">
        <v>472.75</v>
      </c>
      <c r="D7" s="14">
        <v>787.25</v>
      </c>
      <c r="E7" s="14">
        <v>610</v>
      </c>
      <c r="F7" s="14"/>
      <c r="G7" s="14">
        <v>486.6666666666667</v>
      </c>
      <c r="H7" s="14">
        <v>750.3333333333334</v>
      </c>
      <c r="I7" s="14">
        <v>586.9</v>
      </c>
      <c r="J7" s="14"/>
      <c r="K7" s="14">
        <v>467.3333333333333</v>
      </c>
      <c r="L7" s="14">
        <v>767.6666666666666</v>
      </c>
      <c r="M7" s="14">
        <v>579.6666666666666</v>
      </c>
      <c r="N7" s="14"/>
      <c r="O7" s="14">
        <v>391</v>
      </c>
      <c r="P7" s="14">
        <v>696</v>
      </c>
      <c r="Q7" s="14">
        <v>493</v>
      </c>
    </row>
    <row r="8" spans="1:17" ht="15">
      <c r="A8" s="12" t="s">
        <v>8</v>
      </c>
      <c r="B8" s="13"/>
      <c r="C8" s="14">
        <v>570.25</v>
      </c>
      <c r="D8" s="14">
        <v>840.5</v>
      </c>
      <c r="E8" s="14">
        <v>665.78</v>
      </c>
      <c r="F8" s="14"/>
      <c r="G8" s="14">
        <v>451</v>
      </c>
      <c r="H8" s="14">
        <v>674.75</v>
      </c>
      <c r="I8" s="14">
        <v>521.74</v>
      </c>
      <c r="J8" s="14"/>
      <c r="K8" s="14">
        <v>674</v>
      </c>
      <c r="L8" s="14">
        <v>992</v>
      </c>
      <c r="M8" s="14">
        <v>841</v>
      </c>
      <c r="N8" s="14"/>
      <c r="O8" s="14">
        <v>426.25</v>
      </c>
      <c r="P8" s="14">
        <v>737.25</v>
      </c>
      <c r="Q8" s="14">
        <v>532.5</v>
      </c>
    </row>
    <row r="9" spans="1:17" ht="15">
      <c r="A9" s="12" t="s">
        <v>9</v>
      </c>
      <c r="B9" s="13"/>
      <c r="C9" s="14">
        <v>608</v>
      </c>
      <c r="D9" s="14">
        <v>966</v>
      </c>
      <c r="E9" s="14">
        <v>804</v>
      </c>
      <c r="F9" s="14"/>
      <c r="G9" s="14">
        <v>355.5</v>
      </c>
      <c r="H9" s="14">
        <v>575</v>
      </c>
      <c r="I9" s="14">
        <v>442.75</v>
      </c>
      <c r="J9" s="14"/>
      <c r="K9" s="14">
        <v>587.25</v>
      </c>
      <c r="L9" s="14">
        <v>938.25</v>
      </c>
      <c r="M9" s="14">
        <v>734</v>
      </c>
      <c r="N9" s="14"/>
      <c r="O9" s="14">
        <v>398</v>
      </c>
      <c r="P9" s="14">
        <v>629</v>
      </c>
      <c r="Q9" s="14">
        <v>457</v>
      </c>
    </row>
    <row r="10" spans="1:17" ht="15">
      <c r="A10" s="12" t="s">
        <v>10</v>
      </c>
      <c r="B10" s="13"/>
      <c r="C10" s="14">
        <v>445.75</v>
      </c>
      <c r="D10" s="14">
        <v>706.25</v>
      </c>
      <c r="E10" s="14">
        <v>532.675</v>
      </c>
      <c r="F10" s="14"/>
      <c r="G10" s="14">
        <v>420</v>
      </c>
      <c r="H10" s="14">
        <v>666.3333333333334</v>
      </c>
      <c r="I10" s="14">
        <v>507.4066666666667</v>
      </c>
      <c r="J10" s="14"/>
      <c r="K10" s="14">
        <v>592.5</v>
      </c>
      <c r="L10" s="14">
        <v>909.75</v>
      </c>
      <c r="M10" s="14">
        <v>712</v>
      </c>
      <c r="N10" s="14"/>
      <c r="O10" s="14">
        <v>359</v>
      </c>
      <c r="P10" s="14">
        <v>584</v>
      </c>
      <c r="Q10" s="14">
        <v>408</v>
      </c>
    </row>
    <row r="11" spans="1:17" ht="15">
      <c r="A11" s="12" t="s">
        <v>11</v>
      </c>
      <c r="B11" s="13"/>
      <c r="C11" s="14">
        <v>502</v>
      </c>
      <c r="D11" s="14">
        <v>753.6</v>
      </c>
      <c r="E11" s="14">
        <v>604.3500000000001</v>
      </c>
      <c r="F11" s="14"/>
      <c r="G11" s="14">
        <v>495.8</v>
      </c>
      <c r="H11" s="14">
        <v>805.8</v>
      </c>
      <c r="I11" s="14">
        <v>645.6</v>
      </c>
      <c r="J11" s="14"/>
      <c r="K11" s="14">
        <v>527</v>
      </c>
      <c r="L11" s="14">
        <v>750.5</v>
      </c>
      <c r="M11" s="14">
        <v>608.5</v>
      </c>
      <c r="N11" s="14"/>
      <c r="O11" s="14">
        <v>433</v>
      </c>
      <c r="P11" s="14">
        <v>685</v>
      </c>
      <c r="Q11" s="14">
        <v>511</v>
      </c>
    </row>
    <row r="12" spans="1:17" ht="15">
      <c r="A12" s="12" t="s">
        <v>12</v>
      </c>
      <c r="B12" s="13"/>
      <c r="C12" s="14">
        <v>569.5</v>
      </c>
      <c r="D12" s="14">
        <v>837.75</v>
      </c>
      <c r="E12" s="14">
        <v>649.4549999999999</v>
      </c>
      <c r="F12" s="14"/>
      <c r="G12" s="14">
        <v>630.25</v>
      </c>
      <c r="H12" s="14">
        <v>912.75</v>
      </c>
      <c r="I12" s="14">
        <v>728.3275</v>
      </c>
      <c r="J12" s="14"/>
      <c r="K12" s="14">
        <v>428.75</v>
      </c>
      <c r="L12" s="14">
        <v>709.25</v>
      </c>
      <c r="M12" s="14">
        <v>530</v>
      </c>
      <c r="N12" s="14"/>
      <c r="O12" s="14">
        <v>434.8</v>
      </c>
      <c r="P12" s="14">
        <v>695.8</v>
      </c>
      <c r="Q12" s="14">
        <v>508.8</v>
      </c>
    </row>
    <row r="13" spans="1:17" ht="15">
      <c r="A13" s="12" t="s">
        <v>13</v>
      </c>
      <c r="B13" s="13"/>
      <c r="C13" s="14">
        <v>573.6</v>
      </c>
      <c r="D13" s="14">
        <v>879.2</v>
      </c>
      <c r="E13" s="14">
        <v>699.8880000000001</v>
      </c>
      <c r="F13" s="14"/>
      <c r="G13" s="14">
        <v>605.75</v>
      </c>
      <c r="H13" s="14">
        <v>903.25</v>
      </c>
      <c r="I13" s="14">
        <v>725.5975</v>
      </c>
      <c r="J13" s="14"/>
      <c r="K13" s="14">
        <v>391.25</v>
      </c>
      <c r="L13" s="14">
        <v>674</v>
      </c>
      <c r="M13" s="14">
        <v>462</v>
      </c>
      <c r="N13" s="14"/>
      <c r="O13" s="14">
        <v>565</v>
      </c>
      <c r="P13" s="14">
        <v>868.75</v>
      </c>
      <c r="Q13" s="14">
        <v>636</v>
      </c>
    </row>
    <row r="14" spans="1:17" ht="15">
      <c r="A14" s="12" t="s">
        <v>14</v>
      </c>
      <c r="B14" s="13"/>
      <c r="C14" s="14">
        <v>497.8</v>
      </c>
      <c r="D14" s="14">
        <v>774.4</v>
      </c>
      <c r="E14" s="14">
        <v>599.948</v>
      </c>
      <c r="F14" s="14"/>
      <c r="G14" s="14">
        <v>414.75</v>
      </c>
      <c r="H14" s="14">
        <v>651.25</v>
      </c>
      <c r="I14" s="14">
        <v>499.75</v>
      </c>
      <c r="J14" s="14"/>
      <c r="K14" s="14">
        <v>374.75</v>
      </c>
      <c r="L14" s="14">
        <v>640.75</v>
      </c>
      <c r="M14" s="14">
        <v>445.5</v>
      </c>
      <c r="N14" s="14"/>
      <c r="O14" s="14">
        <v>480.8</v>
      </c>
      <c r="P14" s="14">
        <v>747</v>
      </c>
      <c r="Q14" s="14">
        <v>556.4</v>
      </c>
    </row>
    <row r="15" spans="1:17" ht="15">
      <c r="A15" s="12" t="s">
        <v>15</v>
      </c>
      <c r="B15" s="13"/>
      <c r="C15" s="14">
        <v>456.25</v>
      </c>
      <c r="D15" s="14">
        <v>706.75</v>
      </c>
      <c r="E15" s="14">
        <v>551.63</v>
      </c>
      <c r="F15" s="14"/>
      <c r="G15" s="14">
        <v>373.6</v>
      </c>
      <c r="H15" s="14">
        <v>600</v>
      </c>
      <c r="I15" s="14">
        <v>445</v>
      </c>
      <c r="J15" s="14"/>
      <c r="K15" s="14">
        <v>385.75</v>
      </c>
      <c r="L15" s="14">
        <v>652</v>
      </c>
      <c r="M15" s="14">
        <v>467.5</v>
      </c>
      <c r="N15" s="14"/>
      <c r="O15" s="14">
        <v>353.25</v>
      </c>
      <c r="P15" s="14">
        <v>615</v>
      </c>
      <c r="Q15" s="14">
        <v>441.3333333333333</v>
      </c>
    </row>
    <row r="16" spans="1:17" ht="15">
      <c r="A16" s="12" t="s">
        <v>16</v>
      </c>
      <c r="B16" s="13"/>
      <c r="C16" s="14">
        <v>491</v>
      </c>
      <c r="D16" s="14">
        <v>727</v>
      </c>
      <c r="E16" s="14">
        <v>591</v>
      </c>
      <c r="F16" s="14"/>
      <c r="G16" s="14">
        <v>332</v>
      </c>
      <c r="H16" s="14">
        <v>556</v>
      </c>
      <c r="I16" s="14">
        <v>418</v>
      </c>
      <c r="J16" s="14"/>
      <c r="K16" s="14">
        <v>473.8</v>
      </c>
      <c r="L16" s="14">
        <v>732.6</v>
      </c>
      <c r="M16" s="14">
        <v>565.2</v>
      </c>
      <c r="N16" s="14"/>
      <c r="O16" s="14">
        <v>383</v>
      </c>
      <c r="P16" s="14">
        <v>649</v>
      </c>
      <c r="Q16" s="14">
        <v>467.25</v>
      </c>
    </row>
    <row r="17" spans="1:17" ht="15">
      <c r="A17" s="12" t="s">
        <v>17</v>
      </c>
      <c r="B17" s="13"/>
      <c r="C17" s="14">
        <v>609</v>
      </c>
      <c r="D17" s="14">
        <v>855</v>
      </c>
      <c r="E17" s="14">
        <v>728</v>
      </c>
      <c r="F17" s="14"/>
      <c r="G17" s="14">
        <v>353.25</v>
      </c>
      <c r="H17" s="14">
        <v>553</v>
      </c>
      <c r="I17" s="14">
        <v>423.75</v>
      </c>
      <c r="J17" s="14"/>
      <c r="K17" s="14">
        <v>566.75</v>
      </c>
      <c r="L17" s="14">
        <v>849.6666666666666</v>
      </c>
      <c r="M17" s="14">
        <v>652.3333333333334</v>
      </c>
      <c r="N17" s="14"/>
      <c r="O17" s="14">
        <v>380.25</v>
      </c>
      <c r="P17" s="14">
        <v>697</v>
      </c>
      <c r="Q17" s="14">
        <v>505.445</v>
      </c>
    </row>
    <row r="18" spans="1:17" ht="15">
      <c r="A18" s="15" t="s">
        <v>18</v>
      </c>
      <c r="B18" s="16"/>
      <c r="C18" s="17">
        <v>597</v>
      </c>
      <c r="D18" s="17">
        <v>875</v>
      </c>
      <c r="E18" s="17">
        <v>685</v>
      </c>
      <c r="F18" s="17"/>
      <c r="G18" s="17">
        <v>369.5</v>
      </c>
      <c r="H18" s="17">
        <v>669.25</v>
      </c>
      <c r="I18" s="17">
        <v>445.5</v>
      </c>
      <c r="J18" s="17"/>
      <c r="K18" s="17">
        <v>576</v>
      </c>
      <c r="L18" s="17">
        <v>831.5</v>
      </c>
      <c r="M18" s="17">
        <v>630.5</v>
      </c>
      <c r="N18" s="17"/>
      <c r="O18" s="17">
        <v>402</v>
      </c>
      <c r="P18" s="17">
        <v>745.8333333333334</v>
      </c>
      <c r="Q18" s="17">
        <v>489</v>
      </c>
    </row>
    <row r="19" spans="1:17" ht="15">
      <c r="A19" s="18" t="s">
        <v>19</v>
      </c>
      <c r="B19" s="19"/>
      <c r="C19" s="20">
        <f aca="true" t="shared" si="0" ref="C19:Q19">AVERAGE(C7:C18)</f>
        <v>532.7416666666667</v>
      </c>
      <c r="D19" s="20">
        <f t="shared" si="0"/>
        <v>809.0583333333334</v>
      </c>
      <c r="E19" s="20">
        <f t="shared" si="0"/>
        <v>643.4771666666667</v>
      </c>
      <c r="F19" s="20"/>
      <c r="G19" s="20">
        <f t="shared" si="0"/>
        <v>440.6722222222222</v>
      </c>
      <c r="H19" s="20">
        <f t="shared" si="0"/>
        <v>693.1430555555556</v>
      </c>
      <c r="I19" s="20">
        <f t="shared" si="0"/>
        <v>532.5268055555556</v>
      </c>
      <c r="J19" s="20"/>
      <c r="K19" s="20">
        <f t="shared" si="0"/>
        <v>503.7611111111111</v>
      </c>
      <c r="L19" s="20">
        <f t="shared" si="0"/>
        <v>787.3277777777777</v>
      </c>
      <c r="M19" s="20">
        <f t="shared" si="0"/>
        <v>602.3499999999999</v>
      </c>
      <c r="N19" s="20" t="e">
        <f t="shared" si="0"/>
        <v>#DIV/0!</v>
      </c>
      <c r="O19" s="20">
        <f t="shared" si="0"/>
        <v>417.1958333333334</v>
      </c>
      <c r="P19" s="20">
        <f t="shared" si="0"/>
        <v>695.8027777777778</v>
      </c>
      <c r="Q19" s="20">
        <f t="shared" si="0"/>
        <v>500.47736111111107</v>
      </c>
    </row>
    <row r="20" ht="15">
      <c r="A20" s="12" t="s">
        <v>20</v>
      </c>
    </row>
  </sheetData>
  <sheetProtection/>
  <mergeCells count="8">
    <mergeCell ref="A2:Q2"/>
    <mergeCell ref="A3:Q3"/>
    <mergeCell ref="A4:Q4"/>
    <mergeCell ref="A5:A6"/>
    <mergeCell ref="C5:E5"/>
    <mergeCell ref="G5:I5"/>
    <mergeCell ref="K5:M5"/>
    <mergeCell ref="O5:Q5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2017-05-12T13:49:59Z</dcterms:created>
  <dcterms:modified xsi:type="dcterms:W3CDTF">2017-05-12T13:49:59Z</dcterms:modified>
  <cp:category/>
  <cp:version/>
  <cp:contentType/>
  <cp:contentStatus/>
</cp:coreProperties>
</file>